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29" i="2" l="1"/>
  <c r="Y317" i="2"/>
  <c r="Y315" i="2"/>
  <c r="E70" i="2" l="1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<sst xmlns="http://schemas.openxmlformats.org/spreadsheetml/2006/main" count="5279" uniqueCount="631">
  <si>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</si>
  <si>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</si>
  <si>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</si>
  <si>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</si>
  <si>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</si>
  <si>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</si>
  <si>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</si>
  <si>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</si>
  <si>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</si>
  <si>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</si>
  <si>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</si>
  <si>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</si>
  <si>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</si>
  <si>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</si>
  <si>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</si>
  <si>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</si>
  <si>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</si>
  <si>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</si>
  <si>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</si>
  <si>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</si>
  <si>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</si>
  <si>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</si>
  <si>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</si>
  <si>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</si>
  <si>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</si>
  <si>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</si>
  <si>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</si>
  <si>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</si>
  <si>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</si>
  <si>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</si>
  <si>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</si>
  <si>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</si>
  <si>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</si>
  <si>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</si>
  <si>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</si>
  <si>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</si>
  <si>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</si>
  <si>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</si>
  <si>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</si>
  <si>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</si>
  <si>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</si>
  <si>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</si>
  <si>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</si>
  <si>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</si>
  <si>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</si>
  <si>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</si>
  <si>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</si>
  <si>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</si>
  <si>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</si>
  <si>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</si>
  <si>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</si>
  <si>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</si>
  <si>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</si>
  <si>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</si>
  <si>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</si>
  <si>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</si>
  <si>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</si>
  <si>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</si>
  <si>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</si>
  <si>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</si>
  <si>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</si>
  <si>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</si>
  <si>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</si>
  <si>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</si>
  <si>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</si>
  <si>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</si>
  <si>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</si>
  <si>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</si>
  <si>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</si>
  <si>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</si>
  <si>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</si>
  <si>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</si>
  <si>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</si>
  <si>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</si>
  <si>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</si>
  <si>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</si>
  <si>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</si>
  <si>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</si>
  <si>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</si>
  <si>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</si>
  <si>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</si>
  <si>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</si>
  <si>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</si>
  <si>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</si>
  <si>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</si>
  <si>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</si>
  <si>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</si>
  <si>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</si>
  <si>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</si>
  <si>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</si>
  <si>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</si>
  <si>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</si>
  <si>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</si>
  <si>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</si>
  <si>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</si>
  <si>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</si>
  <si>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</si>
  <si>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</si>
  <si>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</si>
  <si>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</si>
  <si>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</si>
  <si>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</si>
  <si>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</si>
  <si>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</si>
  <si>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</si>
  <si>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</si>
  <si>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</si>
  <si>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</si>
  <si>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</si>
  <si>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</si>
  <si>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</si>
  <si>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</si>
  <si>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</si>
  <si>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</si>
  <si>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</si>
  <si>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</si>
  <si>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</si>
  <si>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</si>
  <si>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</si>
  <si>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</si>
  <si>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</si>
  <si>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</si>
  <si>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</si>
  <si>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</si>
  <si>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</si>
  <si>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</si>
  <si>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</si>
  <si>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</si>
  <si>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</si>
  <si>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</si>
  <si>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</si>
  <si>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</si>
  <si>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</si>
  <si>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</si>
  <si>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</si>
  <si>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</si>
  <si>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</si>
  <si>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</si>
  <si>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</si>
  <si>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</si>
  <si>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</si>
  <si>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</si>
  <si>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</si>
  <si>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</si>
  <si>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</si>
  <si>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</si>
  <si>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</si>
  <si>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</si>
  <si>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</si>
  <si>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</si>
  <si>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</si>
  <si>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</si>
  <si>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</si>
  <si>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</si>
  <si>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</si>
  <si>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</si>
  <si>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</si>
  <si>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</si>
  <si>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</si>
  <si>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</si>
  <si>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</si>
  <si>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</si>
  <si>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</si>
  <si>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</si>
  <si>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</si>
  <si>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</si>
  <si>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</si>
  <si>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</si>
  <si>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</si>
  <si>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</si>
  <si>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</si>
  <si>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</si>
  <si>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</si>
  <si>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</si>
  <si>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</si>
  <si>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</si>
  <si>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</si>
  <si>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</si>
  <si>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</si>
  <si>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</si>
  <si>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</si>
  <si>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</si>
  <si>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</si>
  <si>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</si>
  <si>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</si>
  <si>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</si>
  <si>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</si>
  <si>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</si>
  <si>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</si>
  <si>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</si>
  <si>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</si>
  <si>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</si>
  <si>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</si>
  <si>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</si>
  <si>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</si>
  <si>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</si>
  <si>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</si>
  <si>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</si>
  <si>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</si>
  <si>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</si>
  <si>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</si>
  <si>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</si>
  <si>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</si>
  <si>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</si>
  <si>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</si>
  <si>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</si>
  <si>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</si>
  <si>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</si>
  <si>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</si>
  <si>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</si>
  <si>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</si>
  <si>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</si>
  <si>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</si>
  <si>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</si>
  <si>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</si>
  <si>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</si>
  <si>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</si>
  <si>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</si>
  <si>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</si>
  <si>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</si>
  <si>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</si>
  <si>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</si>
  <si>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</si>
  <si>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</si>
  <si>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</si>
  <si>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</si>
  <si>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</si>
  <si>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</si>
  <si>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</si>
  <si>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</si>
  <si>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</si>
  <si>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</si>
  <si>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</si>
  <si>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</si>
  <si>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</si>
  <si>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</si>
  <si>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</si>
  <si>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</si>
  <si>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</si>
  <si>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</si>
  <si>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</si>
  <si>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</si>
  <si>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</si>
  <si>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</si>
  <si>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</si>
  <si>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</si>
  <si>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</si>
  <si>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</si>
  <si>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</si>
  <si>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</si>
  <si>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</si>
  <si>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</si>
  <si>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</si>
  <si>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</si>
  <si>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</si>
  <si>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</si>
  <si>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</si>
  <si>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</si>
  <si>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</si>
  <si>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</si>
  <si>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</si>
  <si>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</si>
  <si>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</si>
  <si>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</si>
  <si>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</si>
  <si>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</si>
  <si>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</si>
  <si>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</si>
  <si>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</si>
  <si>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</si>
  <si>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</si>
  <si>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</si>
  <si>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</si>
  <si>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</si>
  <si>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</si>
  <si>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</si>
  <si>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</si>
  <si>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</si>
  <si>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</si>
  <si>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</si>
  <si>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</si>
  <si>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</si>
  <si>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</si>
  <si>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</si>
  <si>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</si>
  <si>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</si>
  <si>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</si>
  <si>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</si>
  <si>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</si>
  <si>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</si>
  <si>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</si>
  <si>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</si>
  <si>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</si>
  <si>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</si>
  <si>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</si>
  <si>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</si>
  <si>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</si>
  <si>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</si>
  <si>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</si>
  <si>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</si>
  <si>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</si>
  <si>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</si>
  <si>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</si>
  <si>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</si>
  <si>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</si>
  <si>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</si>
  <si>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</si>
  <si>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</si>
  <si>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</si>
  <si>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</si>
  <si>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</si>
  <si>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</si>
  <si>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</si>
  <si>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</si>
  <si>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</si>
  <si>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</si>
  <si>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</si>
  <si>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</si>
  <si>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</si>
  <si>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</si>
  <si>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</si>
  <si>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</si>
  <si>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</si>
  <si>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</si>
  <si>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</si>
  <si>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</si>
  <si>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</si>
  <si>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</si>
  <si>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</si>
  <si>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</si>
  <si>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</si>
  <si>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</si>
  <si>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</si>
  <si>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</si>
  <si>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</si>
  <si>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</si>
  <si>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</si>
  <si>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</si>
  <si>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</si>
  <si>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</si>
  <si>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</si>
  <si>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</si>
  <si>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</si>
  <si>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</si>
  <si>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</si>
  <si>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</si>
  <si>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</si>
  <si>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</si>
  <si>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</si>
  <si>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</si>
  <si>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</si>
  <si>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</si>
  <si>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</si>
  <si>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</si>
  <si>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</si>
  <si>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</si>
  <si>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</si>
  <si>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</si>
  <si>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</si>
  <si>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</si>
  <si>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</si>
  <si>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</si>
  <si>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</si>
  <si>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</si>
  <si>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</si>
  <si>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</si>
  <si>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</si>
  <si>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</si>
  <si>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</si>
  <si>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</si>
  <si>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</si>
  <si>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</si>
  <si>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</si>
  <si>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</si>
  <si>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</si>
  <si>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</si>
  <si>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</si>
  <si>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</si>
  <si>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</si>
  <si>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</si>
  <si>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</si>
  <si>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</si>
  <si>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</si>
  <si>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</si>
  <si>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</si>
  <si>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</si>
  <si>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</si>
  <si>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</si>
  <si>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</si>
  <si>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</si>
  <si>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</si>
  <si>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</si>
  <si>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</si>
  <si>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</si>
  <si>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</si>
  <si>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</si>
  <si>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</si>
  <si>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</si>
  <si>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</si>
  <si>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</si>
  <si>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</si>
  <si>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</si>
  <si>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</si>
  <si>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</si>
  <si>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</si>
  <si>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</si>
  <si>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</si>
  <si>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</si>
  <si>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</si>
  <si>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</si>
  <si>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</si>
  <si>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</si>
  <si>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</si>
  <si>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</si>
  <si>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</si>
  <si>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</si>
  <si>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</si>
  <si>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</si>
  <si>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</si>
  <si>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</si>
  <si>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</si>
  <si>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</si>
  <si>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</si>
  <si>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</si>
  <si>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</si>
  <si>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</si>
  <si>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</si>
  <si>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</si>
  <si>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</si>
  <si>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</si>
  <si>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</si>
  <si>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</si>
  <si>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</si>
  <si>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</si>
  <si>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</si>
  <si>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</si>
  <si>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</si>
  <si>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</si>
  <si>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</si>
  <si>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</si>
  <si>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</si>
  <si>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</si>
  <si>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</si>
  <si>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</si>
  <si>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</si>
  <si>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</si>
  <si>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</si>
  <si>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</si>
  <si>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</si>
  <si>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</si>
  <si>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</si>
  <si>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</si>
  <si>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</si>
  <si>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</si>
  <si>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</si>
  <si>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</si>
  <si>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</si>
  <si>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</si>
  <si>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</si>
  <si>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</si>
  <si>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</si>
  <si>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</si>
  <si>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</si>
  <si>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</si>
  <si>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</si>
  <si>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</si>
  <si>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</si>
  <si>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</si>
  <si>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</si>
  <si>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</si>
  <si>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</si>
  <si>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</si>
  <si>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</si>
  <si>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</si>
  <si>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</si>
  <si>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</si>
  <si>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</si>
  <si>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</si>
  <si>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</si>
  <si>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</si>
  <si>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</si>
  <si>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</si>
  <si>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</si>
  <si>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</si>
  <si>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</si>
  <si>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</si>
  <si>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</si>
  <si>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</si>
  <si>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</si>
  <si>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</si>
  <si>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</si>
  <si>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</si>
  <si>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</si>
  <si>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</si>
  <si>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</si>
  <si>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</si>
  <si>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</si>
  <si>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</si>
  <si>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</si>
  <si>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</si>
  <si>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</si>
  <si>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</si>
  <si>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</si>
  <si>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</si>
  <si>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</si>
  <si>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</si>
  <si>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</si>
  <si>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</si>
  <si>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</si>
  <si>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</si>
  <si>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</si>
  <si>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</si>
  <si>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</si>
  <si>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</si>
  <si>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</si>
  <si>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</si>
  <si>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</si>
  <si>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</si>
  <si>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</si>
  <si>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</si>
  <si>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</si>
  <si>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</si>
  <si>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</si>
  <si>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</si>
  <si>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</si>
  <si>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</si>
  <si>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</si>
  <si>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</si>
  <si>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</si>
  <si>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</si>
  <si>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</si>
  <si>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</si>
  <si>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</si>
  <si>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</si>
  <si>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</si>
  <si>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</si>
  <si>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</si>
  <si>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</si>
  <si>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</si>
  <si>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</si>
  <si>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</si>
  <si>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</si>
  <si>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</si>
  <si>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</si>
  <si>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</si>
  <si>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</si>
  <si>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</si>
  <si>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</si>
  <si>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</si>
  <si>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</si>
  <si>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</si>
  <si>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</si>
  <si>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</si>
  <si>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</si>
  <si>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</si>
  <si>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</si>
  <si>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</si>
  <si>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</si>
  <si>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</si>
  <si>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</si>
  <si>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</si>
  <si>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</si>
  <si>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</si>
  <si>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</si>
  <si>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</si>
  <si>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</si>
  <si>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</si>
  <si>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</si>
  <si>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</si>
  <si>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</si>
  <si>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</si>
  <si>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</si>
  <si>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</si>
  <si>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</si>
  <si>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</si>
  <si>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</si>
  <si>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</si>
  <si>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</si>
  <si>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</si>
  <si>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</si>
  <si>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</si>
  <si>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</si>
  <si>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</si>
  <si>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</si>
  <si>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</si>
  <si>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</si>
  <si>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</si>
  <si>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</si>
  <si>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</si>
  <si>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</si>
  <si>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</si>
  <si>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</si>
  <si>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</si>
  <si>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</si>
  <si>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</si>
  <si>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</si>
  <si>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</si>
  <si>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</si>
  <si>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</si>
  <si>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</si>
  <si>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</si>
  <si>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</si>
  <si>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</si>
  <si>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</si>
  <si>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</si>
  <si>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</si>
  <si>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</si>
  <si>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</si>
  <si>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</si>
  <si>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</si>
  <si>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</si>
  <si>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</si>
  <si>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</si>
  <si>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</si>
  <si>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</si>
  <si>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</si>
  <si>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</si>
  <si>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</si>
  <si>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</si>
  <si>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</si>
  <si>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</si>
  <si>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</si>
  <si>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</si>
  <si>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</si>
  <si>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</si>
  <si>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</si>
  <si>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</si>
  <si>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</si>
  <si>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</si>
  <si>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августа  2020 г.</t>
  </si>
  <si>
    <t>"_01___" августа_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</si>
</sst>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249" zoomScaleNormal="100" workbookViewId="0">
      <pane xSplit="4" topLeftCell="E1" activePane="topRight" state="frozen"/>
      <selection pane="topRight" activeCell="AQ36" sqref="AQ3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629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44044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596432.28</v>
      </c>
      <c r="Z29" s="106">
        <f>AR29</f>
        <v>42375.5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596432.28</v>
      </c>
      <c r="AR29" s="106">
        <f>AR34</f>
        <v>42375.5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427378</v>
      </c>
      <c r="Z31" s="36">
        <f>AR31</f>
        <v>33525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427378</v>
      </c>
      <c r="AR31" s="36">
        <v>33525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111727.18</v>
      </c>
      <c r="Z33" s="25">
        <f>AR33</f>
        <v>8850.5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111727.18</v>
      </c>
      <c r="AR33" s="25">
        <v>8850.5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596432.28</v>
      </c>
      <c r="Z34" s="25">
        <f>AR34</f>
        <v>42375.5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596432.28</v>
      </c>
      <c r="AR34" s="25">
        <f>AR36+AR38</f>
        <v>42375.5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427378</v>
      </c>
      <c r="Z36" s="36">
        <f>AR36</f>
        <v>33525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427378</v>
      </c>
      <c r="AR36" s="36">
        <f>AR31</f>
        <v>33525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111727.18</v>
      </c>
      <c r="Z38" s="25">
        <f>AR38</f>
        <v>8850.5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111727.18</v>
      </c>
      <c r="AR38" s="25">
        <f>AR33</f>
        <v>8850.5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42375.5</v>
      </c>
      <c r="Z70" s="25">
        <f>AR70</f>
        <v>42375.5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42375.5</v>
      </c>
      <c r="AR70" s="25">
        <f>AQ70</f>
        <v>42375.5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33525</v>
      </c>
      <c r="Z72" s="36">
        <f>AR72</f>
        <v>33525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33525</v>
      </c>
      <c r="AR72" s="36">
        <f>AQ72</f>
        <v>33525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8850.5</v>
      </c>
      <c r="Z74" s="25">
        <f>AR74</f>
        <v>8850.5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8850.5</v>
      </c>
      <c r="AR74" s="25">
        <f>AR33</f>
        <v>8850.5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47328.62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47328.62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f>AQ317</f>
        <v>18283.75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18283.75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2020-08-07T12:18:59Z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