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8" i="2" l="1"/>
  <c r="AQ36" i="2"/>
  <c r="AQ34" i="2"/>
  <c r="AR64" i="2"/>
  <c r="AR38" i="2"/>
  <c r="AR29" i="2"/>
  <c r="AR60" i="2" s="1"/>
  <c r="AR36" i="2"/>
  <c r="AR131" i="2"/>
  <c r="AQ131" i="2"/>
  <c r="AR34" i="2" l="1"/>
  <c r="AR133" i="2"/>
  <c r="AR62" i="2" l="1"/>
  <c r="AQ62" i="2" l="1"/>
  <c r="AQ64" i="2"/>
  <c r="Z131" i="2"/>
  <c r="E36" i="2" l="1"/>
  <c r="Y38" i="2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X62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<sst xmlns="http://schemas.openxmlformats.org/spreadsheetml/2006/main" count="1809" uniqueCount="255">
  <si>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</si>
  <si>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</si>
  <si>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</si>
  <si>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</si>
  <si>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</si>
  <si>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</si>
  <si>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</si>
  <si>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</si>
  <si>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</si>
  <si>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</si>
  <si>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</si>
  <si>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</si>
  <si>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</si>
  <si>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</si>
  <si>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</si>
  <si>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</si>
  <si>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</si>
  <si>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</si>
  <si>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</si>
  <si>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</si>
  <si>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</si>
  <si>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</si>
  <si>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</si>
  <si>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</si>
  <si>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</si>
  <si>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</si>
  <si>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</si>
  <si>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</si>
  <si>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</si>
  <si>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</si>
  <si>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</si>
  <si>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</si>
  <si>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</si>
  <si>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</si>
  <si>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</si>
  <si>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</si>
  <si>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</si>
  <si>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</si>
  <si>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</si>
  <si>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</si>
  <si>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</si>
  <si>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</si>
  <si>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</si>
  <si>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</si>
  <si>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</si>
  <si>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</si>
  <si>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</si>
  <si>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</si>
  <si>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</si>
  <si>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</si>
  <si>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</si>
  <si>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</si>
  <si>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</si>
  <si>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</si>
  <si>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</si>
  <si>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</si>
  <si>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</si>
  <si>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</si>
  <si>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</si>
  <si>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</si>
  <si>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</si>
  <si>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</si>
  <si>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</si>
  <si>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</si>
  <si>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</si>
  <si>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</si>
  <si>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</si>
  <si>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</si>
  <si>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</si>
  <si>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</si>
  <si>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</si>
  <si>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</si>
  <si>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</si>
  <si>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</si>
  <si>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</si>
  <si>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</si>
  <si>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</si>
  <si>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</si>
  <si>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</si>
  <si>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</si>
  <si>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</si>
  <si>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</si>
  <si>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</si>
  <si>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</si>
  <si>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</si>
  <si>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</si>
  <si>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</si>
  <si>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</si>
  <si>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</si>
  <si>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</si>
  <si>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</si>
  <si>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</si>
  <si>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</si>
  <si>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</si>
  <si>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</si>
  <si>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</si>
  <si>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</si>
  <si>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</si>
  <si>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</si>
  <si>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</si>
  <si>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</si>
  <si>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</si>
  <si>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</si>
  <si>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</si>
  <si>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</si>
  <si>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</si>
  <si>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</si>
  <si>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</si>
  <si>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</si>
  <si>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</si>
  <si>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</si>
  <si>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</si>
  <si>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</si>
  <si>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</si>
  <si>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</si>
  <si>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</si>
  <si>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</si>
  <si>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</si>
  <si>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</si>
  <si>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</si>
  <si>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</si>
  <si>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</si>
  <si>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</si>
  <si>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</si>
  <si>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</si>
  <si>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</si>
  <si>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</si>
  <si>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</si>
  <si>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</si>
  <si>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</si>
  <si>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</si>
  <si>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</si>
  <si>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</si>
  <si>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</si>
  <si>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</si>
  <si>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</si>
  <si>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</si>
  <si>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</si>
  <si>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</si>
  <si>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</si>
  <si>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</si>
  <si>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</si>
  <si>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</si>
  <si>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</si>
  <si>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</si>
  <si>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</si>
  <si>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</si>
  <si>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</si>
  <si>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</si>
  <si>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</si>
  <si>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</si>
  <si>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</si>
  <si>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</si>
  <si>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</si>
  <si>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</si>
  <si>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</si>
  <si>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</si>
  <si>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</si>
  <si>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</si>
  <si>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</si>
  <si>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</si>
  <si>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</si>
  <si>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</si>
  <si>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</si>
  <si>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</si>
  <si>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</si>
  <si>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</si>
  <si>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</si>
  <si>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</si>
  <si>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</si>
  <si>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</si>
  <si>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</si>
  <si>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</si>
  <si>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</si>
  <si>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</si>
  <si>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</si>
  <si>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</si>
  <si>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</si>
  <si>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</si>
  <si>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</si>
  <si>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</si>
  <si>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</si>
  <si>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</si>
  <si>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</si>
  <si>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</si>
  <si>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</si>
  <si>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</si>
  <si>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</si>
  <si>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</si>
  <si>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</si>
  <si>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</si>
  <si>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</si>
  <si>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</si>
  <si>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</si>
  <si>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</si>
  <si>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</si>
  <si>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</si>
  <si>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</si>
  <si>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</si>
  <si>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</si>
  <si>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</si>
  <si>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</si>
  <si>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</si>
  <si>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</si>
  <si>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</si>
  <si>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</si>
  <si>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</si>
  <si>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</si>
  <si>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</si>
  <si>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</si>
  <si>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</si>
  <si>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</si>
  <si>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</si>
  <si>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</si>
  <si>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</si>
  <si>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</si>
  <si>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</si>
  <si>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</si>
  <si>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</si>
  <si>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</si>
  <si>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</si>
  <si>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</si>
  <si>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</si>
  <si>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</si>
  <si>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</si>
  <si>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</si>
  <si>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</si>
  <si>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</si>
  <si>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</si>
  <si>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</si>
  <si>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</si>
  <si>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</si>
  <si>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</si>
  <si>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</si>
  <si>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</si>
  <si>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</si>
  <si>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</si>
  <si>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</si>
  <si>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</si>
  <si>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</si>
  <si>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</si>
  <si>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</si>
  <si>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</si>
  <si>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</si>
  <si>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</si>
  <si>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</si>
  <si>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</si>
  <si>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</si>
  <si>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</si>
  <si>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</si>
  <si>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</si>
  <si>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</si>
  <si>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июня  2023 г.</t>
  </si>
  <si>
    <t>01.06.2023</t>
  </si>
  <si>
    <t>"01" июня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</si>
</sst>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Q34" sqref="AQ3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 t="s">
        <v>253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1447972</v>
      </c>
      <c r="F29" s="90">
        <v>114949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1447972</v>
      </c>
      <c r="X29" s="90">
        <v>114949</v>
      </c>
      <c r="Y29" s="90">
        <f>AQ29</f>
        <v>635811.57999999996</v>
      </c>
      <c r="Z29" s="90">
        <f>AR29</f>
        <v>36836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635811.57999999996</v>
      </c>
      <c r="AR29" s="90">
        <f>AR31+AR33</f>
        <v>36836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1038531</v>
      </c>
      <c r="F31" s="36">
        <v>84198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1038531</v>
      </c>
      <c r="X31" s="36">
        <v>84198</v>
      </c>
      <c r="Y31" s="36">
        <f>AQ31</f>
        <v>452051</v>
      </c>
      <c r="Z31" s="36">
        <f>AR31</f>
        <v>28988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452051</v>
      </c>
      <c r="AR31" s="36">
        <v>28988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v>313620</v>
      </c>
      <c r="F33" s="25">
        <f>X38</f>
        <v>25430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313620</v>
      </c>
      <c r="X33" s="25">
        <v>25430</v>
      </c>
      <c r="Y33" s="25">
        <f>AQ33</f>
        <v>103728</v>
      </c>
      <c r="Z33" s="25">
        <f>AR33</f>
        <v>7848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103728</v>
      </c>
      <c r="AR33" s="25">
        <v>7848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1447972</v>
      </c>
      <c r="F34" s="25">
        <f>X34</f>
        <v>114949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v>1447972</v>
      </c>
      <c r="X34" s="90">
        <v>114949</v>
      </c>
      <c r="Y34" s="25">
        <f>AQ34</f>
        <v>635811.57999999996</v>
      </c>
      <c r="Z34" s="25">
        <f>AR34</f>
        <v>36836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635811.57999999996</v>
      </c>
      <c r="AR34" s="25">
        <f>AR29</f>
        <v>36836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1038531</v>
      </c>
      <c r="F36" s="36">
        <v>84198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1038531</v>
      </c>
      <c r="X36" s="36">
        <v>84198</v>
      </c>
      <c r="Y36" s="36">
        <f>AQ36</f>
        <v>452051</v>
      </c>
      <c r="Z36" s="36">
        <f>AR36</f>
        <v>28988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452051</v>
      </c>
      <c r="AR36" s="36">
        <f>AR31</f>
        <v>28988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v>313620</v>
      </c>
      <c r="F38" s="25">
        <f>X38</f>
        <v>25430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313620</v>
      </c>
      <c r="X38" s="25">
        <v>25430</v>
      </c>
      <c r="Y38" s="25">
        <f>AQ38</f>
        <v>103728</v>
      </c>
      <c r="Z38" s="25">
        <f>AR38</f>
        <v>7848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103728</v>
      </c>
      <c r="AR38" s="25">
        <f>AR33</f>
        <v>7848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v>114949</v>
      </c>
      <c r="F60" s="90">
        <v>114949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v>114949</v>
      </c>
      <c r="X60" s="90">
        <v>114949</v>
      </c>
      <c r="Y60" s="25">
        <f>AR60</f>
        <v>36836</v>
      </c>
      <c r="Z60" s="25">
        <f>Z62+Z64</f>
        <v>36836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36836</v>
      </c>
      <c r="AR60" s="25">
        <f>AR29</f>
        <v>36836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84198</v>
      </c>
      <c r="F62" s="36">
        <v>84198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84198</v>
      </c>
      <c r="X62" s="36">
        <f>F62</f>
        <v>84198</v>
      </c>
      <c r="Y62" s="36">
        <f>AQ62</f>
        <v>28988</v>
      </c>
      <c r="Z62" s="36">
        <f>Y62</f>
        <v>28988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28988</v>
      </c>
      <c r="AR62" s="36">
        <f>AR36</f>
        <v>28988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23094</v>
      </c>
      <c r="F64" s="25">
        <v>25430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23094</v>
      </c>
      <c r="X64" s="25">
        <v>25430</v>
      </c>
      <c r="Y64" s="25">
        <f>AQ64</f>
        <v>7848</v>
      </c>
      <c r="Z64" s="25">
        <f>Y64</f>
        <v>7848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7848</v>
      </c>
      <c r="AR64" s="25">
        <f>AR33</f>
        <v>7848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963835.91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449573.07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449573.07</v>
      </c>
      <c r="AR131" s="104">
        <f>Y133</f>
        <v>20638.5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20638.5</v>
      </c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20638.5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254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2023-06-08T12:23:02Z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