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29" i="2" l="1"/>
  <c r="AQ31" i="2"/>
  <c r="AQ33" i="2"/>
  <c r="AR36" i="2"/>
  <c r="AR38" i="2"/>
  <c r="AR74" i="2"/>
  <c r="AR72" i="2"/>
  <c r="AR317" i="2"/>
  <c r="Z70" i="2" l="1"/>
  <c r="Y70" i="2"/>
  <c r="AQ70" i="2"/>
  <c r="AR70" i="2"/>
  <c r="AR31" i="2" l="1"/>
  <c r="AR33" i="2"/>
  <c r="Y315" i="2" l="1"/>
  <c r="AR34" i="2" l="1"/>
  <c r="AR29" i="2" s="1"/>
  <c r="X70" i="2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<sst xmlns="http://schemas.openxmlformats.org/spreadsheetml/2006/main" count="5278" uniqueCount="631">
  <si>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</si>
  <si>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</si>
  <si>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</si>
  <si>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</si>
  <si>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</si>
  <si>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</si>
  <si>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</si>
  <si>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</si>
  <si>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</si>
  <si>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</si>
  <si>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</si>
  <si>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</si>
  <si>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</si>
  <si>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</si>
  <si>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</si>
  <si>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</si>
  <si>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</si>
  <si>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</si>
  <si>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</si>
  <si>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</si>
  <si>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</si>
  <si>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</si>
  <si>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</si>
  <si>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</si>
  <si>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</si>
  <si>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</si>
  <si>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</si>
  <si>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</si>
  <si>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</si>
  <si>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</si>
  <si>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</si>
  <si>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</si>
  <si>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</si>
  <si>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</si>
  <si>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</si>
  <si>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</si>
  <si>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</si>
  <si>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</si>
  <si>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</si>
  <si>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</si>
  <si>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</si>
  <si>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</si>
  <si>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</si>
  <si>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</si>
  <si>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</si>
  <si>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</si>
  <si>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</si>
  <si>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</si>
  <si>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</si>
  <si>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</si>
  <si>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</si>
  <si>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</si>
  <si>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</si>
  <si>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</si>
  <si>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</si>
  <si>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</si>
  <si>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</si>
  <si>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</si>
  <si>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</si>
  <si>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</si>
  <si>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</si>
  <si>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</si>
  <si>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</si>
  <si>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</si>
  <si>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</si>
  <si>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</si>
  <si>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</si>
  <si>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</si>
  <si>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</si>
  <si>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</si>
  <si>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</si>
  <si>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</si>
  <si>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</si>
  <si>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</si>
  <si>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</si>
  <si>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</si>
  <si>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</si>
  <si>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</si>
  <si>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</si>
  <si>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</si>
  <si>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</si>
  <si>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</si>
  <si>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</si>
  <si>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</si>
  <si>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</si>
  <si>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</si>
  <si>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</si>
  <si>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</si>
  <si>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</si>
  <si>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</si>
  <si>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</si>
  <si>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</si>
  <si>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</si>
  <si>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</si>
  <si>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</si>
  <si>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</si>
  <si>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</si>
  <si>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</si>
  <si>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</si>
  <si>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</si>
  <si>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</si>
  <si>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</si>
  <si>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</si>
  <si>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</si>
  <si>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</si>
  <si>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</si>
  <si>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</si>
  <si>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</si>
  <si>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</si>
  <si>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</si>
  <si>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</si>
  <si>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</si>
  <si>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</si>
  <si>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</si>
  <si>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</si>
  <si>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</si>
  <si>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</si>
  <si>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</si>
  <si>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</si>
  <si>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</si>
  <si>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</si>
  <si>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</si>
  <si>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</si>
  <si>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</si>
  <si>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</si>
  <si>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</si>
  <si>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</si>
  <si>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</si>
  <si>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</si>
  <si>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</si>
  <si>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</si>
  <si>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</si>
  <si>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</si>
  <si>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</si>
  <si>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</si>
  <si>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</si>
  <si>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</si>
  <si>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</si>
  <si>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</si>
  <si>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</si>
  <si>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</si>
  <si>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</si>
  <si>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</si>
  <si>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</si>
  <si>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</si>
  <si>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</si>
  <si>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</si>
  <si>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</si>
  <si>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</si>
  <si>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</si>
  <si>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</si>
  <si>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</si>
  <si>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</si>
  <si>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</si>
  <si>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</si>
  <si>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</si>
  <si>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</si>
  <si>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</si>
  <si>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</si>
  <si>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</si>
  <si>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</si>
  <si>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</si>
  <si>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</si>
  <si>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</si>
  <si>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</si>
  <si>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</si>
  <si>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</si>
  <si>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</si>
  <si>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</si>
  <si>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</si>
  <si>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</si>
  <si>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</si>
  <si>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</si>
  <si>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</si>
  <si>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</si>
  <si>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</si>
  <si>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</si>
  <si>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</si>
  <si>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</si>
  <si>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</si>
  <si>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</si>
  <si>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</si>
  <si>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</si>
  <si>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</si>
  <si>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</si>
  <si>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</si>
  <si>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</si>
  <si>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</si>
  <si>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</si>
  <si>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</si>
  <si>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</si>
  <si>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</si>
  <si>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</si>
  <si>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</si>
  <si>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</si>
  <si>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</si>
  <si>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</si>
  <si>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</si>
  <si>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</si>
  <si>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</si>
  <si>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</si>
  <si>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</si>
  <si>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</si>
  <si>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</si>
  <si>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</si>
  <si>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</si>
  <si>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</si>
  <si>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</si>
  <si>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</si>
  <si>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</si>
  <si>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</si>
  <si>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</si>
  <si>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</si>
  <si>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</si>
  <si>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</si>
  <si>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</si>
  <si>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</si>
  <si>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</si>
  <si>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</si>
  <si>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</si>
  <si>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</si>
  <si>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</si>
  <si>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</si>
  <si>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</si>
  <si>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</si>
  <si>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</si>
  <si>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</si>
  <si>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</si>
  <si>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</si>
  <si>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</si>
  <si>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</si>
  <si>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</si>
  <si>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</si>
  <si>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</si>
  <si>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</si>
  <si>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</si>
  <si>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</si>
  <si>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</si>
  <si>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</si>
  <si>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</si>
  <si>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</si>
  <si>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</si>
  <si>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</si>
  <si>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</si>
  <si>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</si>
  <si>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</si>
  <si>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</si>
  <si>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</si>
  <si>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</si>
  <si>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</si>
  <si>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</si>
  <si>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</si>
  <si>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</si>
  <si>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</si>
  <si>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</si>
  <si>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</si>
  <si>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</si>
  <si>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</si>
  <si>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</si>
  <si>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</si>
  <si>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</si>
  <si>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</si>
  <si>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</si>
  <si>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</si>
  <si>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</si>
  <si>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</si>
  <si>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</si>
  <si>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</si>
  <si>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</si>
  <si>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</si>
  <si>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</si>
  <si>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</si>
  <si>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</si>
  <si>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</si>
  <si>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</si>
  <si>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</si>
  <si>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</si>
  <si>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</si>
  <si>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</si>
  <si>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</si>
  <si>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</si>
  <si>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</si>
  <si>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</si>
  <si>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</si>
  <si>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</si>
  <si>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</si>
  <si>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</si>
  <si>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</si>
  <si>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</si>
  <si>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</si>
  <si>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</si>
  <si>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</si>
  <si>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</si>
  <si>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</si>
  <si>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</si>
  <si>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</si>
  <si>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</si>
  <si>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</si>
  <si>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</si>
  <si>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</si>
  <si>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</si>
  <si>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</si>
  <si>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</si>
  <si>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</si>
  <si>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</si>
  <si>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</si>
  <si>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</si>
  <si>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</si>
  <si>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</si>
  <si>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</si>
  <si>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</si>
  <si>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</si>
  <si>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</si>
  <si>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</si>
  <si>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</si>
  <si>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</si>
  <si>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</si>
  <si>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</si>
  <si>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</si>
  <si>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</si>
  <si>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</si>
  <si>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</si>
  <si>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</si>
  <si>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</si>
  <si>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</si>
  <si>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</si>
  <si>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</si>
  <si>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</si>
  <si>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</si>
  <si>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</si>
  <si>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</si>
  <si>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</si>
  <si>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</si>
  <si>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</si>
  <si>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</si>
  <si>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</si>
  <si>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</si>
  <si>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</si>
  <si>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</si>
  <si>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</si>
  <si>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</si>
  <si>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</si>
  <si>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</si>
  <si>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</si>
  <si>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</si>
  <si>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</si>
  <si>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</si>
  <si>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</si>
  <si>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</si>
  <si>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</si>
  <si>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</si>
  <si>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</si>
  <si>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</si>
  <si>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</si>
  <si>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</si>
  <si>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</si>
  <si>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</si>
  <si>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</si>
  <si>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</si>
  <si>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</si>
  <si>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</si>
  <si>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</si>
  <si>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</si>
  <si>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</si>
  <si>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</si>
  <si>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</si>
  <si>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</si>
  <si>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</si>
  <si>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</si>
  <si>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</si>
  <si>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</si>
  <si>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</si>
  <si>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</si>
  <si>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</si>
  <si>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</si>
  <si>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</si>
  <si>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</si>
  <si>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</si>
  <si>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</si>
  <si>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</si>
  <si>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</si>
  <si>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</si>
  <si>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</si>
  <si>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</si>
  <si>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</si>
  <si>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</si>
  <si>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</si>
  <si>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</si>
  <si>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</si>
  <si>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</si>
  <si>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</si>
  <si>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</si>
  <si>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</si>
  <si>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</si>
  <si>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</si>
  <si>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</si>
  <si>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</si>
  <si>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</si>
  <si>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</si>
  <si>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</si>
  <si>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</si>
  <si>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</si>
  <si>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</si>
  <si>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</si>
  <si>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</si>
  <si>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</si>
  <si>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</si>
  <si>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</si>
  <si>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</si>
  <si>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</si>
  <si>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</si>
  <si>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</si>
  <si>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</si>
  <si>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</si>
  <si>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</si>
  <si>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</si>
  <si>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</si>
  <si>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</si>
  <si>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</si>
  <si>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</si>
  <si>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</si>
  <si>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</si>
  <si>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</si>
  <si>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</si>
  <si>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</si>
  <si>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</si>
  <si>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</si>
  <si>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</si>
  <si>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</si>
  <si>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</si>
  <si>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</si>
  <si>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</si>
  <si>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</si>
  <si>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</si>
  <si>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</si>
  <si>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</si>
  <si>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</si>
  <si>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</si>
  <si>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</si>
  <si>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</si>
  <si>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</si>
  <si>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</si>
  <si>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</si>
  <si>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</si>
  <si>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</si>
  <si>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</si>
  <si>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</si>
  <si>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</si>
  <si>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</si>
  <si>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</si>
  <si>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</si>
  <si>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</si>
  <si>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</si>
  <si>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</si>
  <si>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</si>
  <si>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</si>
  <si>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</si>
  <si>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</si>
  <si>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</si>
  <si>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</si>
  <si>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</si>
  <si>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</si>
  <si>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</si>
  <si>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</si>
  <si>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</si>
  <si>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</si>
  <si>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</si>
  <si>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</si>
  <si>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</si>
  <si>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</si>
  <si>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</si>
  <si>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</si>
  <si>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</si>
  <si>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</si>
  <si>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</si>
  <si>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</si>
  <si>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</si>
  <si>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</si>
  <si>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</si>
  <si>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</si>
  <si>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</si>
  <si>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</si>
  <si>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</si>
  <si>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</si>
  <si>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</si>
  <si>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</si>
  <si>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</si>
  <si>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</si>
  <si>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</si>
  <si>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</si>
  <si>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</si>
  <si>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</si>
  <si>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</si>
  <si>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</si>
  <si>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</si>
  <si>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</si>
  <si>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</si>
  <si>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</si>
  <si>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</si>
  <si>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</si>
  <si>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</si>
  <si>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</si>
  <si>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</si>
  <si>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</si>
  <si>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</si>
  <si>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</si>
  <si>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</si>
  <si>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</si>
  <si>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</si>
  <si>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</si>
  <si>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</si>
  <si>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</si>
  <si>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</si>
  <si>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</si>
  <si>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</si>
  <si>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</si>
  <si>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</si>
  <si>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</si>
  <si>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</si>
  <si>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</si>
  <si>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</si>
  <si>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</si>
  <si>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</si>
  <si>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</si>
  <si>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</si>
  <si>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</si>
  <si>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</si>
  <si>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</si>
  <si>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</si>
  <si>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</si>
  <si>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</si>
  <si>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</si>
  <si>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</si>
  <si>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</si>
  <si>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</si>
  <si>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</si>
  <si>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</si>
  <si>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</si>
  <si>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</si>
  <si>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</si>
  <si>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</si>
  <si>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</si>
  <si>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</si>
  <si>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</si>
  <si>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</si>
  <si>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</si>
  <si>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</si>
  <si>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</si>
  <si>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</si>
  <si>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</si>
  <si>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</si>
  <si>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</si>
  <si>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</si>
  <si>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</si>
  <si>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</si>
  <si>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</si>
  <si>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</si>
  <si>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</si>
  <si>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</si>
  <si>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</si>
  <si>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</si>
  <si>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</si>
  <si>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</si>
  <si>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</si>
  <si>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</si>
  <si>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</si>
  <si>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</si>
  <si>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</si>
  <si>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</si>
  <si>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</si>
  <si>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</si>
  <si>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</si>
  <si>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</si>
  <si>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</si>
  <si>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</si>
  <si>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</si>
  <si>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</si>
  <si>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</si>
  <si>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</si>
  <si>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</si>
  <si>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</si>
  <si>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</si>
  <si>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</si>
  <si>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</si>
  <si>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</si>
  <si>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</si>
  <si>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</si>
  <si>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</si>
  <si>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</si>
  <si>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</si>
  <si>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</si>
  <si>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</si>
  <si>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</si>
  <si>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</si>
  <si>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</si>
  <si>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</si>
  <si>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</si>
  <si>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</si>
  <si>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</si>
  <si>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</si>
  <si>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</si>
  <si>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</si>
  <si>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</si>
  <si>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</si>
  <si>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</si>
  <si>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</si>
  <si>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</si>
  <si>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</si>
  <si>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</si>
  <si>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</si>
  <si>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</si>
  <si>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</si>
  <si>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</si>
  <si>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</si>
  <si>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</si>
  <si>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</si>
  <si>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</si>
  <si>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</si>
  <si>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</si>
  <si>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</si>
  <si>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</si>
  <si>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</si>
  <si>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</si>
  <si>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</si>
  <si>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</si>
  <si>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</si>
  <si>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</si>
  <si>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</si>
  <si>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</si>
  <si>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октября  2021 г.</t>
  </si>
  <si>
    <t>"01___"октября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</si>
</sst>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403" zoomScaleNormal="100" workbookViewId="0">
      <pane xSplit="4" topLeftCell="E1" activePane="topRight" state="frozen"/>
      <selection pane="topRight" activeCell="W445" sqref="W445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44470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884449.89</v>
      </c>
      <c r="Z29" s="106">
        <f>AR29</f>
        <v>63409.96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884449.89</v>
      </c>
      <c r="AR29" s="106">
        <f>AR34</f>
        <v>63409.96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654837</v>
      </c>
      <c r="Z31" s="36">
        <f>AR31</f>
        <v>50994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654837</v>
      </c>
      <c r="AR31" s="36">
        <f>AR36</f>
        <v>50994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178223.96</v>
      </c>
      <c r="Z33" s="25">
        <f>AR33</f>
        <v>12415.96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178223.96</v>
      </c>
      <c r="AR33" s="25">
        <f>AR38</f>
        <v>12415.96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884449.89</v>
      </c>
      <c r="Z34" s="25">
        <f>AR34</f>
        <v>63409.96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884449.89</v>
      </c>
      <c r="AR34" s="25">
        <f>AR36+AR38</f>
        <v>63409.96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654837</v>
      </c>
      <c r="Z36" s="36">
        <f>AR36</f>
        <v>50994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654837</v>
      </c>
      <c r="AR36" s="36">
        <f>AR72</f>
        <v>50994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178223.96</v>
      </c>
      <c r="Z38" s="25">
        <f>AR38</f>
        <v>12415.96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178223.96</v>
      </c>
      <c r="AR38" s="25">
        <f>AQ74</f>
        <v>12415.96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f>Y72+Y74</f>
        <v>45806</v>
      </c>
      <c r="Z70" s="25">
        <f>Z72+Z74</f>
        <v>45806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63409.96</v>
      </c>
      <c r="AR70" s="25">
        <f>AR72+AR74</f>
        <v>63409.96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38046</v>
      </c>
      <c r="Z72" s="36">
        <v>38046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50994</v>
      </c>
      <c r="AR72" s="36">
        <f>AQ72</f>
        <v>50994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7760</v>
      </c>
      <c r="Z74" s="25">
        <v>7760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12415.96</v>
      </c>
      <c r="AR74" s="25">
        <f>AQ74</f>
        <v>12415.96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6684.81</v>
      </c>
      <c r="Z315" s="117">
        <f>AR315</f>
        <v>5299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6684.81</v>
      </c>
      <c r="AR315" s="117">
        <v>5299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5299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5299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2021-12-09T10:36:17Z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